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گزارش عملکرد شش ماهه\6. گزارش ششم اسفند 1403\فرم خام. دوم 1403\تکالیف عمومی\"/>
    </mc:Choice>
  </mc:AlternateContent>
  <bookViews>
    <workbookView xWindow="0" yWindow="0" windowWidth="28650" windowHeight="1072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H15" i="1" l="1"/>
  <c r="H23" i="1" l="1"/>
  <c r="H22" i="1"/>
  <c r="H21" i="1"/>
  <c r="H17" i="1"/>
  <c r="H19" i="1"/>
  <c r="H16" i="1"/>
  <c r="H14" i="1"/>
  <c r="H12" i="1" l="1"/>
  <c r="H10" i="1"/>
  <c r="H8" i="1" l="1"/>
  <c r="H6" i="1"/>
</calcChain>
</file>

<file path=xl/comments1.xml><?xml version="1.0" encoding="utf-8"?>
<comments xmlns="http://schemas.openxmlformats.org/spreadsheetml/2006/main">
  <authors>
    <author>Ali</author>
  </authors>
  <commentList>
    <comment ref="G6" authorId="0" shapeId="0">
      <text>
        <r>
          <rPr>
            <b/>
            <sz val="9"/>
            <color indexed="81"/>
            <rFont val="Tahoma"/>
            <family val="2"/>
          </rPr>
          <t>مستندات مورد نیاز:</t>
        </r>
        <r>
          <rPr>
            <sz val="9"/>
            <color indexed="81"/>
            <rFont val="Tahoma"/>
            <family val="2"/>
          </rPr>
          <t xml:space="preserve">
متن دستورالعمل¬ها، برنامه ها و منشورهای تهیه شده در چارچوب این قانون ، شماره و تاریخ نامه‌‌ی ابلاغ، تشریح وضعیت اجرای هریک در چند خط</t>
        </r>
        <r>
          <rPr>
            <b/>
            <sz val="9"/>
            <color indexed="81"/>
            <rFont val="Tahoma"/>
            <family val="2"/>
          </rPr>
          <t xml:space="preserve">
</t>
        </r>
      </text>
    </comment>
    <comment ref="G8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
-  مستندات نامه و تاریخ فراخوان‌ها
-  مستندات مربوط به اطلاع¬رسانی به متقاضیان</t>
        </r>
      </text>
    </comment>
    <comment ref="G10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
-  مستندات نامه و تاریخ فراخوان‌ها
-  مستندات مربوط به اطلاع¬رسانی به متقاضیان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-  شماره نامه و تاریخ ابلاغ به دستگاه‌های ذیربط
-  تعداد کل مستخدمینی که مشمول این بند قانون می‌شوند
</t>
        </r>
      </text>
    </comment>
    <comment ref="G14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- فهرست اقدامات انجام شده از قبیل تولید و پخش محصولات فرهنگی هنری، برگزاری جشنواره‌ها و نمایشگاه‌ها و ... متناسب با موضوعات ذکر شده در قانون به تفکیک نوع اقدام و به تفکیک استان
- هزینه تمام شده اقدامات صورت گرفته به تفکیک استان
</t>
        </r>
      </text>
    </comment>
    <comment ref="G15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>- متن پیوست فرهنگی و شماره نامه و تاریخ ابلاغ</t>
        </r>
      </text>
    </comment>
    <comment ref="G16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>- شماره نامه و تاریخ ابلاغ و جزئیات اصلاحات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- گزارش تعداد قرارگاه¬های مربوط به دستگاه با نام و سمت رئیس قرارگاه به تفکیک تعداد جلسه برگزار شده در یک جدول پیوست
- عناوین مصوبات یک سال گذشته قرارگاه دستگاه (حداکثر 15 عنوان)
• موارد فوق در مورد وزارت کشور لازم است به جز ستاد وزارت کشور به تفکیک استانها و در هر استان به تفکیک دستگاههای اصلی استان نیز جمع آوری و ارسال شود.
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- گزارش تعداد قرارگاه¬های مربوط به دستگاه با نام و سمت رئیس قرارگاه به تفکیک تعداد جلسه برگزار شده در یک جدول پیوست
- عناوین مصوبات یک سال گذشته قرارگاه دستگاه (حداکثر 15 عنوان)
• موارد فوق در مورد وزارت کشور لازم است به جز ستاد وزارت کشور به تفکیک استانها و در هر استان به تفکیک دستگاههای اصلی استان نیز جمع آوری و ارسال شود.
</t>
        </r>
      </text>
    </comment>
    <comment ref="G21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- مستندات مربوط به درآمدهای تملک-های دارایی¬های سرمایه¬ای کل دستگاه به تفکیک واحدهای استانی
- مستندات مربوط به نحوه هزینه¬کرد 3 درصد درآمدهای مذکور به تفکیک موضوعات ذکرشده در مصوبه ستاد ملی جمعیت و به تفکیک ادارات کل استان
</t>
        </r>
      </text>
    </comment>
    <comment ref="G22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>- مستندات موارد زمین و مسکن تحت تملک دستگاه که به کارکنان فاقد مسکن واگذار شده است به تفکیک ادارات کل استانها و به تفکیک تعداد فرزند فرد دریافت کننده</t>
        </r>
      </text>
    </comment>
    <comment ref="G23" authorId="0" shapeId="0">
      <text>
        <r>
          <rPr>
            <b/>
            <sz val="9"/>
            <color indexed="81"/>
            <rFont val="Tahoma"/>
            <family val="2"/>
          </rPr>
          <t xml:space="preserve">مستندات مورد نیاز:
</t>
        </r>
        <r>
          <rPr>
            <sz val="9"/>
            <color indexed="81"/>
            <rFont val="Tahoma"/>
            <family val="2"/>
          </rPr>
          <t xml:space="preserve">
- مستندات مربوط به ارائه اطلاعات، انجام توافق، تعهدنامه و تفاهم¬نامه به نهادهای بین المللی یا شرکت در نشست¬ها، همایش¬ها و گزارش¬های مرتبط</t>
        </r>
      </text>
    </comment>
  </commentList>
</comments>
</file>

<file path=xl/sharedStrings.xml><?xml version="1.0" encoding="utf-8"?>
<sst xmlns="http://schemas.openxmlformats.org/spreadsheetml/2006/main" count="41" uniqueCount="36">
  <si>
    <t>ماده</t>
  </si>
  <si>
    <t>ردیف</t>
  </si>
  <si>
    <t>نسبت شاخص</t>
  </si>
  <si>
    <t>-</t>
  </si>
  <si>
    <t>الف</t>
  </si>
  <si>
    <t>ب</t>
  </si>
  <si>
    <t>پ</t>
  </si>
  <si>
    <t>باسمه تعالی</t>
  </si>
  <si>
    <t xml:space="preserve">نحوه محاسبه شاخص </t>
  </si>
  <si>
    <r>
      <t>دستگاه:</t>
    </r>
    <r>
      <rPr>
        <sz val="12"/>
        <color rgb="FF0070C0"/>
        <rFont val="Calibri"/>
        <family val="2"/>
      </rPr>
      <t xml:space="preserve"> </t>
    </r>
    <r>
      <rPr>
        <b/>
        <sz val="12"/>
        <color rgb="FF0070C0"/>
        <rFont val="B Titr"/>
        <charset val="178"/>
      </rPr>
      <t>کلیه دستگاه های مذکور در  ماده 29 قانون برنامه ششم توسعه</t>
    </r>
  </si>
  <si>
    <t>وضعیت ارائه مستندات</t>
  </si>
  <si>
    <t>تبصره/بند</t>
  </si>
  <si>
    <t>تعداد دستورالعمل، برنامه و منشور تهیه و ابلاغ شده در این چارچوب پس از ابلاغ قانون</t>
  </si>
  <si>
    <t>تعداد  دستورالعمل، برنامه و منشور تهیه و ابلاغ شده کل توسط دستگاه پس از ابلاغ قانون</t>
  </si>
  <si>
    <t>تعداد کل مستخدمینی که بعد از تولد فرزند سوم تا پنجم سنوات آن¬ها یک سال به ازای هر فرزند اضافه شده است</t>
  </si>
  <si>
    <t>تعداد کل مستخدمینی که بعد از آبان 1400 صاحب  فرزند سوم تا پنجم شده اند</t>
  </si>
  <si>
    <t>تعداد محصولات  تولید و پخش شده فرهنگی هنری، متناسب با موضوعات ذکر شده در قانون</t>
  </si>
  <si>
    <t>ح</t>
  </si>
  <si>
    <t>تهیه و ابلاغ پیوست فرهنگی مربوط به سیاست‌های کلی جمعیت تحت نظارت شورای عالی انقلاب فرهنگی</t>
  </si>
  <si>
    <t>تبصره</t>
  </si>
  <si>
    <t>تعداد مقررات آیین نامه‌ها و ضوابط اداری، مالی و استخدامی اصلاح شده</t>
  </si>
  <si>
    <t>مصوبه ستاد</t>
  </si>
  <si>
    <t>تعداد جلساتی که رئیس قرارگاه بالاترین مقام دستگاه بوده است</t>
  </si>
  <si>
    <t>تعداد کل جلسات برگزار شده</t>
  </si>
  <si>
    <t>تعداد مکاتبات مربوط به ارتباط با نهادهای بین المللی با دبیرخانه ستاد ملی جمعیت</t>
  </si>
  <si>
    <t>کل تعداد تعامل مشترک با نهادهای مذکور</t>
  </si>
  <si>
    <t>مقدار</t>
  </si>
  <si>
    <t>مقدار کل</t>
  </si>
  <si>
    <t>تعداد کل (ماه)</t>
  </si>
  <si>
    <t>ارزيابي عملكرد شش ماهه دوم سال ‌1403 ـ تکالیف عمومی ـ فرم شماره (2) ـ دستگاه‌هاي اجرايي(سطح ملي)</t>
  </si>
  <si>
    <t>تعداد فراخوان واجد امتیاز سقف سنی در شش ماهه دوم سال 1403</t>
  </si>
  <si>
    <t>تعداد فراخوان کل در شش ماهه دوم سال 1403</t>
  </si>
  <si>
    <t>تعداد فراخوان واجد امتیاز تاهل و فرزند در شش ماهه دوم سال 1403</t>
  </si>
  <si>
    <t>تعداد جلسات قرارگاه اصلی برگزار شده در شش ماهه دوم سال 1403</t>
  </si>
  <si>
    <t>میزان تحقق سهم 3 درصد تملک دارایی¬های سرمایه-ای در شش ماهه دوم سال 1403</t>
  </si>
  <si>
    <t>تعداد واگذاری زمین و مسکن تحت تملک دستگاه به کارکنان فاقد مسکن دارای فرزند در شش ماهه دوم سال 1403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</si>
</sst>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B Titr"/>
      <charset val="178"/>
    </font>
    <font>
      <b/>
      <sz val="11"/>
      <color theme="1"/>
      <name val="B Mitra"/>
      <charset val="178"/>
    </font>
    <font>
      <sz val="12"/>
      <color rgb="FF000000"/>
      <name val="B Mitra"/>
      <charset val="178"/>
    </font>
    <font>
      <sz val="13"/>
      <color theme="1"/>
      <name val="B Nazanin"/>
      <charset val="178"/>
    </font>
    <font>
      <b/>
      <sz val="12"/>
      <color rgb="FF0070C0"/>
      <name val="B Titr"/>
      <charset val="178"/>
    </font>
    <font>
      <sz val="12"/>
      <color rgb="FF0070C0"/>
      <name val="Calibri"/>
      <family val="2"/>
    </font>
    <font>
      <sz val="14"/>
      <color theme="1"/>
      <name val="B Nazanin"/>
      <charset val="178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theme="1"/>
      <name val="B Mitra"/>
      <charset val="178"/>
    </font>
    <font>
      <b/>
      <sz val="10"/>
      <color theme="1"/>
      <name val="B Mitra"/>
      <charset val="178"/>
    </font>
    <font>
      <sz val="11"/>
      <color theme="1"/>
      <name val="B Mitra"/>
      <charset val="17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darkVertical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2">
    <xf numFmtId="0" fontId="0" fillId="0" borderId="0" xfId="0"/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/>
    </xf>
    <xf numFmtId="2" fontId="4" fillId="0" borderId="1" xfId="0" applyNumberFormat="1" applyFont="1" applyBorder="1" applyAlignment="1">
      <alignment horizontal="right" vertical="center" wrapText="1"/>
    </xf>
    <xf numFmtId="0" fontId="5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2" fontId="12" fillId="2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 applyProtection="1">
      <alignment horizontal="center" vertical="center"/>
    </xf>
    <xf numFmtId="0" fontId="8" fillId="3" borderId="1" xfId="1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/>
      <protection locked="0"/>
    </xf>
    <xf numFmtId="2" fontId="4" fillId="0" borderId="1" xfId="0" applyNumberFormat="1" applyFont="1" applyFill="1" applyBorder="1" applyAlignment="1">
      <alignment horizontal="right" vertical="center" wrapText="1"/>
    </xf>
    <xf numFmtId="2" fontId="4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1" xfId="0" applyNumberFormat="1" applyFont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H24"/>
  <sheetViews>
    <sheetView rightToLeft="1" tabSelected="1" topLeftCell="A10" zoomScaleNormal="100" workbookViewId="0">
      <selection activeCell="D14" sqref="D14"/>
    </sheetView>
  </sheetViews>
  <sheetFormatPr defaultRowHeight="15" x14ac:dyDescent="0.25"/>
  <cols>
    <col min="1" max="1" width="5.7109375" customWidth="1"/>
    <col min="2" max="2" width="5.5703125" customWidth="1"/>
    <col min="3" max="3" width="6.28515625" customWidth="1"/>
    <col min="4" max="4" width="74" customWidth="1"/>
    <col min="7" max="7" width="17.140625" customWidth="1"/>
    <col min="8" max="8" width="10.7109375" customWidth="1"/>
  </cols>
  <sheetData>
    <row r="1" spans="1:8" ht="27.75" customHeight="1" x14ac:dyDescent="0.45">
      <c r="A1" s="20" t="s">
        <v>7</v>
      </c>
      <c r="B1" s="21"/>
      <c r="C1" s="21"/>
      <c r="D1" s="21"/>
      <c r="E1" s="21"/>
      <c r="F1" s="21"/>
      <c r="G1" s="21"/>
      <c r="H1" s="21"/>
    </row>
    <row r="2" spans="1:8" ht="28.5" x14ac:dyDescent="0.75">
      <c r="A2" s="18" t="s">
        <v>29</v>
      </c>
      <c r="B2" s="18"/>
      <c r="C2" s="18"/>
      <c r="D2" s="18"/>
      <c r="E2" s="18"/>
      <c r="F2" s="18"/>
      <c r="G2" s="18"/>
      <c r="H2" s="18"/>
    </row>
    <row r="3" spans="1:8" ht="25.5" x14ac:dyDescent="0.7">
      <c r="A3" s="19" t="s">
        <v>9</v>
      </c>
      <c r="B3" s="19"/>
      <c r="C3" s="19"/>
      <c r="D3" s="19"/>
      <c r="E3" s="19"/>
      <c r="F3" s="19"/>
      <c r="G3" s="19"/>
      <c r="H3" s="19"/>
    </row>
    <row r="4" spans="1:8" ht="9" customHeight="1" x14ac:dyDescent="0.7">
      <c r="A4" s="5"/>
      <c r="B4" s="5"/>
      <c r="C4" s="5"/>
      <c r="D4" s="5"/>
      <c r="E4" s="5"/>
      <c r="F4" s="5"/>
      <c r="G4" s="5"/>
      <c r="H4" s="5"/>
    </row>
    <row r="5" spans="1:8" ht="18" x14ac:dyDescent="0.45">
      <c r="A5" s="1" t="s">
        <v>1</v>
      </c>
      <c r="B5" s="1" t="s">
        <v>0</v>
      </c>
      <c r="C5" s="7" t="s">
        <v>11</v>
      </c>
      <c r="D5" s="2" t="s">
        <v>8</v>
      </c>
      <c r="E5" s="1" t="s">
        <v>26</v>
      </c>
      <c r="F5" s="1" t="s">
        <v>27</v>
      </c>
      <c r="G5" s="1" t="s">
        <v>10</v>
      </c>
      <c r="H5" s="1" t="s">
        <v>2</v>
      </c>
    </row>
    <row r="6" spans="1:8" ht="22.5" x14ac:dyDescent="0.25">
      <c r="A6" s="13">
        <v>1</v>
      </c>
      <c r="B6" s="13">
        <v>2</v>
      </c>
      <c r="C6" s="13">
        <v>1</v>
      </c>
      <c r="D6" s="3" t="s">
        <v>12</v>
      </c>
      <c r="E6" s="6"/>
      <c r="F6" s="8"/>
      <c r="G6" s="15"/>
      <c r="H6" s="14">
        <f>IF(LEN(G6)=21,IF(F7&gt;0,E6/F7,0),0)</f>
        <v>0</v>
      </c>
    </row>
    <row r="7" spans="1:8" ht="22.5" x14ac:dyDescent="0.25">
      <c r="A7" s="13"/>
      <c r="B7" s="13"/>
      <c r="C7" s="13"/>
      <c r="D7" s="3" t="s">
        <v>13</v>
      </c>
      <c r="E7" s="8"/>
      <c r="F7" s="6"/>
      <c r="G7" s="15"/>
      <c r="H7" s="14"/>
    </row>
    <row r="8" spans="1:8" ht="22.5" x14ac:dyDescent="0.25">
      <c r="A8" s="13">
        <v>2</v>
      </c>
      <c r="B8" s="13">
        <v>15</v>
      </c>
      <c r="C8" s="13" t="s">
        <v>4</v>
      </c>
      <c r="D8" s="3" t="s">
        <v>30</v>
      </c>
      <c r="E8" s="6"/>
      <c r="F8" s="8"/>
      <c r="G8" s="16"/>
      <c r="H8" s="14">
        <f>IF(LEN(G8)=21,IF(F9&gt;0,E8/F9,0),0)</f>
        <v>0</v>
      </c>
    </row>
    <row r="9" spans="1:8" ht="22.5" x14ac:dyDescent="0.25">
      <c r="A9" s="13"/>
      <c r="B9" s="13"/>
      <c r="C9" s="13"/>
      <c r="D9" s="3" t="s">
        <v>31</v>
      </c>
      <c r="E9" s="8"/>
      <c r="F9" s="6"/>
      <c r="G9" s="16"/>
      <c r="H9" s="14"/>
    </row>
    <row r="10" spans="1:8" ht="22.5" x14ac:dyDescent="0.25">
      <c r="A10" s="13">
        <v>3</v>
      </c>
      <c r="B10" s="13">
        <v>15</v>
      </c>
      <c r="C10" s="13" t="s">
        <v>5</v>
      </c>
      <c r="D10" s="3" t="s">
        <v>32</v>
      </c>
      <c r="E10" s="6"/>
      <c r="F10" s="8"/>
      <c r="G10" s="16"/>
      <c r="H10" s="14">
        <f>IF(LEN(G10)=21,IF(F11&gt;0,E10/F11,0),0)</f>
        <v>0</v>
      </c>
    </row>
    <row r="11" spans="1:8" ht="22.5" x14ac:dyDescent="0.25">
      <c r="A11" s="13"/>
      <c r="B11" s="13"/>
      <c r="C11" s="13"/>
      <c r="D11" s="3" t="s">
        <v>31</v>
      </c>
      <c r="E11" s="8"/>
      <c r="F11" s="6"/>
      <c r="G11" s="16"/>
      <c r="H11" s="14"/>
    </row>
    <row r="12" spans="1:8" ht="36" x14ac:dyDescent="0.25">
      <c r="A12" s="13">
        <v>4</v>
      </c>
      <c r="B12" s="13">
        <v>15</v>
      </c>
      <c r="C12" s="13" t="s">
        <v>6</v>
      </c>
      <c r="D12" s="3" t="s">
        <v>14</v>
      </c>
      <c r="E12" s="6"/>
      <c r="F12" s="8"/>
      <c r="G12" s="16"/>
      <c r="H12" s="14">
        <f>IF(LEN(G12)=21,IF(F13&gt;0,E12/F13,0),0)</f>
        <v>0</v>
      </c>
    </row>
    <row r="13" spans="1:8" ht="22.5" x14ac:dyDescent="0.25">
      <c r="A13" s="13"/>
      <c r="B13" s="13"/>
      <c r="C13" s="13"/>
      <c r="D13" s="3" t="s">
        <v>15</v>
      </c>
      <c r="E13" s="8"/>
      <c r="F13" s="6"/>
      <c r="G13" s="16"/>
      <c r="H13" s="14"/>
    </row>
    <row r="14" spans="1:8" ht="22.5" x14ac:dyDescent="0.25">
      <c r="A14" s="4">
        <v>5</v>
      </c>
      <c r="B14" s="4">
        <v>28</v>
      </c>
      <c r="C14" s="4" t="s">
        <v>3</v>
      </c>
      <c r="D14" s="3" t="s">
        <v>16</v>
      </c>
      <c r="E14" s="6"/>
      <c r="F14" s="8"/>
      <c r="G14" s="10"/>
      <c r="H14" s="9">
        <f>IF(LEN(G14)=21,E14,0)</f>
        <v>0</v>
      </c>
    </row>
    <row r="15" spans="1:8" ht="22.5" x14ac:dyDescent="0.25">
      <c r="A15" s="4">
        <v>6</v>
      </c>
      <c r="B15" s="4">
        <v>28</v>
      </c>
      <c r="C15" s="4" t="s">
        <v>17</v>
      </c>
      <c r="D15" s="3" t="s">
        <v>18</v>
      </c>
      <c r="E15" s="10"/>
      <c r="F15" s="8"/>
      <c r="G15" s="10"/>
      <c r="H15" s="9" t="str">
        <f>IF(LEN(G15)=21,E15,"-")</f>
        <v>-</v>
      </c>
    </row>
    <row r="16" spans="1:8" ht="22.5" x14ac:dyDescent="0.25">
      <c r="A16" s="4">
        <v>7</v>
      </c>
      <c r="B16" s="4">
        <v>73</v>
      </c>
      <c r="C16" s="4" t="s">
        <v>19</v>
      </c>
      <c r="D16" s="3" t="s">
        <v>20</v>
      </c>
      <c r="E16" s="6"/>
      <c r="F16" s="8"/>
      <c r="G16" s="10"/>
      <c r="H16" s="9">
        <f>IF(LEN(G16)=21,E16,0)</f>
        <v>0</v>
      </c>
    </row>
    <row r="17" spans="1:8" ht="22.5" customHeight="1" x14ac:dyDescent="0.25">
      <c r="A17" s="13">
        <v>8</v>
      </c>
      <c r="B17" s="17" t="s">
        <v>21</v>
      </c>
      <c r="C17" s="17"/>
      <c r="D17" s="3" t="s">
        <v>33</v>
      </c>
      <c r="E17" s="6"/>
      <c r="F17" s="8"/>
      <c r="G17" s="15"/>
      <c r="H17" s="14">
        <f>IF(LEN(G17)=21,IF(F18&gt;0,E17/F18,0),0)</f>
        <v>0</v>
      </c>
    </row>
    <row r="18" spans="1:8" ht="20.25" customHeight="1" x14ac:dyDescent="0.25">
      <c r="A18" s="13"/>
      <c r="B18" s="17"/>
      <c r="C18" s="17"/>
      <c r="D18" s="12" t="s">
        <v>28</v>
      </c>
      <c r="E18" s="8"/>
      <c r="F18" s="6"/>
      <c r="G18" s="15"/>
      <c r="H18" s="14"/>
    </row>
    <row r="19" spans="1:8" ht="22.5" customHeight="1" x14ac:dyDescent="0.25">
      <c r="A19" s="13">
        <v>9</v>
      </c>
      <c r="B19" s="17" t="s">
        <v>21</v>
      </c>
      <c r="C19" s="17"/>
      <c r="D19" s="11" t="s">
        <v>22</v>
      </c>
      <c r="E19" s="6"/>
      <c r="F19" s="8"/>
      <c r="G19" s="15"/>
      <c r="H19" s="14">
        <f>IF(LEN(G19)=21,IF(F20&gt;0,E19/F20,0),0)</f>
        <v>0</v>
      </c>
    </row>
    <row r="20" spans="1:8" ht="22.5" x14ac:dyDescent="0.25">
      <c r="A20" s="13"/>
      <c r="B20" s="17"/>
      <c r="C20" s="17"/>
      <c r="D20" s="11" t="s">
        <v>23</v>
      </c>
      <c r="E20" s="8"/>
      <c r="F20" s="6"/>
      <c r="G20" s="15"/>
      <c r="H20" s="14"/>
    </row>
    <row r="21" spans="1:8" ht="22.5" x14ac:dyDescent="0.25">
      <c r="A21" s="4">
        <v>10</v>
      </c>
      <c r="B21" s="13" t="s">
        <v>21</v>
      </c>
      <c r="C21" s="13"/>
      <c r="D21" s="3" t="s">
        <v>34</v>
      </c>
      <c r="E21" s="6"/>
      <c r="F21" s="8"/>
      <c r="G21" s="10"/>
      <c r="H21" s="9">
        <f>IF(LEN(G21)=21,E21,0)</f>
        <v>0</v>
      </c>
    </row>
    <row r="22" spans="1:8" ht="36" x14ac:dyDescent="0.25">
      <c r="A22" s="4">
        <v>11</v>
      </c>
      <c r="B22" s="13" t="s">
        <v>21</v>
      </c>
      <c r="C22" s="13"/>
      <c r="D22" s="3" t="s">
        <v>35</v>
      </c>
      <c r="E22" s="6"/>
      <c r="F22" s="8"/>
      <c r="G22" s="10"/>
      <c r="H22" s="9">
        <f>IF(LEN(G22)=21,E22,0)</f>
        <v>0</v>
      </c>
    </row>
    <row r="23" spans="1:8" ht="22.5" x14ac:dyDescent="0.25">
      <c r="A23" s="13">
        <v>12</v>
      </c>
      <c r="B23" s="17" t="s">
        <v>21</v>
      </c>
      <c r="C23" s="17"/>
      <c r="D23" s="3" t="s">
        <v>24</v>
      </c>
      <c r="E23" s="6"/>
      <c r="F23" s="8"/>
      <c r="G23" s="16"/>
      <c r="H23" s="14">
        <f>IF(LEN(G23)=21,IF(F24&gt;0,E23/F24,0),0)</f>
        <v>0</v>
      </c>
    </row>
    <row r="24" spans="1:8" ht="22.5" x14ac:dyDescent="0.25">
      <c r="A24" s="13"/>
      <c r="B24" s="17"/>
      <c r="C24" s="17"/>
      <c r="D24" s="3" t="s">
        <v>25</v>
      </c>
      <c r="E24" s="8"/>
      <c r="F24" s="6"/>
      <c r="G24" s="16"/>
      <c r="H24" s="14"/>
    </row>
  </sheetData>
  <sheetProtection algorithmName="SHA-512" hashValue="PqwLguuvAdZtDlsU/Bt+7cfIZYJH1taESNpTp7en4C444gZO2TjwiXlOmjjzv4ekQYqBvAGEXqTp2A35AtQ4qw==" saltValue="RsD02l4lL6iCk+/Kd3aaFw==" spinCount="100000" sheet="1" objects="1" scenarios="1"/>
  <dataConsolidate/>
  <mergeCells count="37">
    <mergeCell ref="A8:A9"/>
    <mergeCell ref="B8:B9"/>
    <mergeCell ref="C8:C9"/>
    <mergeCell ref="G8:G9"/>
    <mergeCell ref="H8:H9"/>
    <mergeCell ref="A2:H2"/>
    <mergeCell ref="A3:H3"/>
    <mergeCell ref="A1:H1"/>
    <mergeCell ref="A6:A7"/>
    <mergeCell ref="B6:B7"/>
    <mergeCell ref="C6:C7"/>
    <mergeCell ref="H6:H7"/>
    <mergeCell ref="G6:G7"/>
    <mergeCell ref="A10:A11"/>
    <mergeCell ref="B10:B11"/>
    <mergeCell ref="C10:C11"/>
    <mergeCell ref="G10:G11"/>
    <mergeCell ref="H10:H11"/>
    <mergeCell ref="A12:A13"/>
    <mergeCell ref="B12:B13"/>
    <mergeCell ref="C12:C13"/>
    <mergeCell ref="G12:G13"/>
    <mergeCell ref="H12:H13"/>
    <mergeCell ref="A23:A24"/>
    <mergeCell ref="A17:A18"/>
    <mergeCell ref="H19:H20"/>
    <mergeCell ref="H17:H18"/>
    <mergeCell ref="G19:G20"/>
    <mergeCell ref="G17:G18"/>
    <mergeCell ref="A19:A20"/>
    <mergeCell ref="G23:G24"/>
    <mergeCell ref="H23:H24"/>
    <mergeCell ref="B23:C24"/>
    <mergeCell ref="B21:C21"/>
    <mergeCell ref="B17:C18"/>
    <mergeCell ref="B19:C20"/>
    <mergeCell ref="B22:C22"/>
  </mergeCells>
  <dataValidations count="2">
    <dataValidation type="list" allowBlank="1" showInputMessage="1" showErrorMessage="1" error="لطفا تنها یکی از دو وضعیت ارائه یا عدم ارائه مستندات را از لیست انتخاب نمایید" sqref="G8 G6 G10 G12 G14:G17 G19 G21:G23">
      <formula1>"مستندات ارائه شده است, عدم ارائه مستندات"</formula1>
    </dataValidation>
    <dataValidation type="list" allowBlank="1" showInputMessage="1" showErrorMessage="1" error="لطفا تنها یکی از دو وضعیت اقدام شده یا بلااقدام را از لیست انتخاب نمایید" sqref="E15">
      <formula1>"اقدام شده, بلا اقدام"</formula1>
    </dataValidation>
  </dataValidations>
  <printOptions horizontalCentered="1" verticalCentered="1"/>
  <pageMargins left="0.2" right="0.2" top="0.4" bottom="0.4" header="0.3" footer="0.3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</dc:creator>
  <cp:lastModifiedBy>محبوبه روشنی</cp:lastModifiedBy>
  <cp:lastPrinted>2024-02-17T04:41:05Z</cp:lastPrinted>
  <dcterms:created xsi:type="dcterms:W3CDTF">2024-02-12T04:52:00Z</dcterms:created>
  <dcterms:modified xsi:type="dcterms:W3CDTF">2025-03-25T06:56:57Z</dcterms:modified>
</cp:coreProperties>
</file>